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1" sheetId="2" r:id="rId5"/>
    <sheet name="Sheet2" sheetId="3" r:id="rId6"/>
    <sheet name="Sheet3" sheetId="4" r:id="rId7"/>
  </sheets>
</workbook>
</file>

<file path=xl/sharedStrings.xml><?xml version="1.0" encoding="utf-8"?>
<sst xmlns="http://schemas.openxmlformats.org/spreadsheetml/2006/main" uniqueCount="24">
  <si>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</si>
  <si>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</si>
  <si>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</si>
  <si>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</si>
  <si>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</si>
  <si>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</si>
  <si>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Herd ABC beef farm - preg check results</t>
  </si>
  <si>
    <t>ID</t>
  </si>
  <si>
    <t>BCS</t>
  </si>
  <si>
    <t>weight</t>
  </si>
  <si>
    <t>Days bred</t>
  </si>
  <si>
    <t>range</t>
  </si>
  <si>
    <t>date palpated</t>
  </si>
  <si>
    <t>AI bred</t>
  </si>
  <si>
    <t>due date</t>
  </si>
  <si>
    <t>OPEN</t>
  </si>
  <si>
    <t>Odd</t>
  </si>
  <si>
    <t>*</t>
  </si>
  <si>
    <t>Dead Calf?</t>
  </si>
  <si>
    <t>BULL</t>
  </si>
  <si>
    <t xml:space="preserve"> </t>
  </si>
  <si>
    <t>52D</t>
  </si>
  <si>
    <t>Sheet2</t>
  </si>
  <si>
    <t>Sheet3</t>
  </si>
</sst>
</file>

<file path=xl/styles.xml><?xml version="1.0" encoding="utf-8"?>
<styleSheet xmlns="http://schemas.openxmlformats.org/spreadsheetml/2006/main">
  <numFmts count="1">
    <numFmt numFmtId="0" formatCode="General"/>
  </numFmts>
  <fonts count="6">
    <font>
      <sz val="11"/>
      <color indexed="8"/>
      <name val="Calibri"/>
    </font>
    <font>
      <sz val="12"/>
      <color indexed="8"/>
      <name val="Calibri"/>
    </font>
    <font>
      <sz val="14"/>
      <color indexed="8"/>
      <name val="Calibri"/>
    </font>
    <font>
      <sz val="12"/>
      <color indexed="8"/>
      <name val="Helvetica Neue"/>
    </font>
    <font>
      <u val="single"/>
      <sz val="12"/>
      <color indexed="11"/>
      <name val="Calibri"/>
    </font>
    <font>
      <sz val="14"/>
      <color indexed="8"/>
      <name val="Calibri"/>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s>
  <borders count="6">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s>
  <cellStyleXfs count="1">
    <xf numFmtId="0" fontId="0" applyNumberFormat="0" applyFont="1" applyFill="0" applyBorder="0" applyAlignment="1" applyProtection="0">
      <alignment vertical="bottom"/>
    </xf>
  </cellStyleXfs>
  <cellXfs count="25">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0" borderId="1" applyNumberFormat="1" applyFont="1" applyFill="0" applyBorder="1"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49" fontId="0" borderId="3" applyNumberFormat="1" applyFont="1" applyFill="0" applyBorder="1" applyAlignment="1" applyProtection="0">
      <alignment horizontal="center" vertical="bottom"/>
    </xf>
    <xf numFmtId="49" fontId="0" borderId="4" applyNumberFormat="1" applyFont="1" applyFill="0" applyBorder="1" applyAlignment="1" applyProtection="0">
      <alignment vertical="bottom"/>
    </xf>
    <xf numFmtId="49" fontId="0" borderId="5" applyNumberFormat="1" applyFont="1" applyFill="0" applyBorder="1" applyAlignment="1" applyProtection="0">
      <alignment horizontal="left" vertical="bottom"/>
    </xf>
    <xf numFmtId="49" fontId="0" borderId="4" applyNumberFormat="1" applyFont="1" applyFill="0" applyBorder="1" applyAlignment="1" applyProtection="0">
      <alignment horizontal="center" vertical="bottom"/>
    </xf>
    <xf numFmtId="49" fontId="0" borderId="5" applyNumberFormat="1" applyFont="1" applyFill="0" applyBorder="1" applyAlignment="1" applyProtection="0">
      <alignment horizontal="center" vertical="bottom"/>
    </xf>
    <xf numFmtId="49" fontId="0" borderId="4" applyNumberFormat="1" applyFont="1" applyFill="0" applyBorder="1" applyAlignment="1" applyProtection="0">
      <alignment horizontal="right" vertical="bottom"/>
    </xf>
    <xf numFmtId="0" fontId="0" borderId="3" applyNumberFormat="1" applyFont="1" applyFill="0" applyBorder="1" applyAlignment="1" applyProtection="0">
      <alignment horizontal="center" vertical="bottom"/>
    </xf>
    <xf numFmtId="0" fontId="0" borderId="3" applyNumberFormat="0" applyFont="1" applyFill="0" applyBorder="1" applyAlignment="1" applyProtection="0">
      <alignment horizontal="center" vertical="bottom"/>
    </xf>
    <xf numFmtId="14" fontId="0" borderId="3" applyNumberFormat="1" applyFont="1" applyFill="0" applyBorder="1" applyAlignment="1" applyProtection="0">
      <alignment horizontal="center" vertical="bottom"/>
    </xf>
    <xf numFmtId="0" fontId="0" fillId="4" borderId="3" applyNumberFormat="1" applyFont="1" applyFill="1" applyBorder="1" applyAlignment="1" applyProtection="0">
      <alignment horizontal="center" vertical="bottom"/>
    </xf>
    <xf numFmtId="0" fontId="0" fillId="4" borderId="3" applyNumberFormat="0" applyFont="1" applyFill="1" applyBorder="1" applyAlignment="1" applyProtection="0">
      <alignment horizontal="center" vertical="bottom"/>
    </xf>
    <xf numFmtId="14" fontId="0" fillId="4" borderId="3" applyNumberFormat="1" applyFont="1" applyFill="1" applyBorder="1" applyAlignment="1" applyProtection="0">
      <alignment horizontal="center" vertical="bottom"/>
    </xf>
    <xf numFmtId="49" fontId="0" fillId="4" borderId="3"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22</v>
      </c>
      <c r="C11" s="3"/>
      <c r="D11" s="3"/>
    </row>
    <row r="12">
      <c r="B12" s="4"/>
      <c r="C12" t="s" s="4">
        <v>5</v>
      </c>
      <c r="D12" t="s" s="5">
        <v>22</v>
      </c>
    </row>
    <row r="13">
      <c r="B13" t="s" s="3">
        <v>23</v>
      </c>
      <c r="C13" s="3"/>
      <c r="D13" s="3"/>
    </row>
    <row r="14">
      <c r="B14" s="4"/>
      <c r="C14" t="s" s="4">
        <v>5</v>
      </c>
      <c r="D14" t="s" s="5">
        <v>23</v>
      </c>
    </row>
  </sheetData>
  <mergeCells count="1">
    <mergeCell ref="B3:D3"/>
  </mergeCells>
  <hyperlinks>
    <hyperlink ref="D10" location="'Sheet1'!R1C1" tooltip="" display="Sheet1"/>
    <hyperlink ref="D12" location="'Sheet2'!R1C1" tooltip="" display="Sheet2"/>
    <hyperlink ref="D14" location="'Sheet3'!R1C1" tooltip="" display="Sheet3"/>
  </hyperlinks>
</worksheet>
</file>

<file path=xl/worksheets/sheet2.xml><?xml version="1.0" encoding="utf-8"?>
<worksheet xmlns:r="http://schemas.openxmlformats.org/officeDocument/2006/relationships" xmlns="http://schemas.openxmlformats.org/spreadsheetml/2006/main">
  <dimension ref="A1:I35"/>
  <sheetViews>
    <sheetView workbookViewId="0" showGridLines="0" defaultGridColor="1"/>
  </sheetViews>
  <sheetFormatPr defaultColWidth="8.83333" defaultRowHeight="14.5" customHeight="1" outlineLevelRow="0" outlineLevelCol="0"/>
  <cols>
    <col min="1" max="4" width="8.85156" style="6" customWidth="1"/>
    <col min="5" max="5" width="7.5" style="6" customWidth="1"/>
    <col min="6" max="7" width="14.5" style="6" customWidth="1"/>
    <col min="8" max="8" width="11.8516" style="6" customWidth="1"/>
    <col min="9" max="9" width="9.67188" style="6" customWidth="1"/>
    <col min="10" max="256" width="8.85156" style="6" customWidth="1"/>
  </cols>
  <sheetData>
    <row r="1" ht="15" customHeight="1">
      <c r="A1" t="s" s="7">
        <v>6</v>
      </c>
      <c r="B1" s="8"/>
      <c r="C1" s="8"/>
      <c r="D1" s="8"/>
      <c r="E1" s="8"/>
      <c r="F1" s="8"/>
      <c r="G1" s="8"/>
      <c r="H1" s="8"/>
      <c r="I1" s="8"/>
    </row>
    <row r="2" ht="15" customHeight="1">
      <c r="A2" s="9"/>
      <c r="B2" s="9"/>
      <c r="C2" s="9"/>
      <c r="D2" s="9"/>
      <c r="E2" s="9"/>
      <c r="F2" s="9"/>
      <c r="G2" s="9"/>
      <c r="H2" s="9"/>
      <c r="I2" s="9"/>
    </row>
    <row r="3" ht="15" customHeight="1">
      <c r="A3" t="s" s="10">
        <v>7</v>
      </c>
      <c r="B3" t="s" s="10">
        <v>8</v>
      </c>
      <c r="C3" t="s" s="10">
        <v>9</v>
      </c>
      <c r="D3" t="s" s="11">
        <v>10</v>
      </c>
      <c r="E3" t="s" s="12">
        <v>11</v>
      </c>
      <c r="F3" t="s" s="13">
        <v>12</v>
      </c>
      <c r="G3" t="s" s="14">
        <v>13</v>
      </c>
      <c r="H3" t="s" s="15">
        <v>14</v>
      </c>
      <c r="I3" t="s" s="12">
        <v>11</v>
      </c>
    </row>
    <row r="4" ht="15" customHeight="1">
      <c r="A4" s="16">
        <v>1</v>
      </c>
      <c r="B4" s="17"/>
      <c r="C4" s="17"/>
      <c r="D4" s="16">
        <v>130</v>
      </c>
      <c r="E4" s="16">
        <v>110</v>
      </c>
      <c r="F4" s="18">
        <v>42653</v>
      </c>
      <c r="G4" s="18"/>
      <c r="H4" s="18">
        <f>(283-D4)+F4</f>
        <v>42806</v>
      </c>
      <c r="I4" s="18">
        <f>(283-E4)+F4</f>
        <v>42826</v>
      </c>
    </row>
    <row r="5" ht="15" customHeight="1">
      <c r="A5" s="16">
        <v>2</v>
      </c>
      <c r="B5" s="17"/>
      <c r="C5" s="17"/>
      <c r="D5" s="16">
        <v>140</v>
      </c>
      <c r="E5" s="16">
        <v>120</v>
      </c>
      <c r="F5" s="18">
        <v>42653</v>
      </c>
      <c r="G5" s="18"/>
      <c r="H5" s="18">
        <f>(283-D5)+F5</f>
        <v>42796</v>
      </c>
      <c r="I5" s="18">
        <f>(283-E5)+F5</f>
        <v>42816</v>
      </c>
    </row>
    <row r="6" ht="15" customHeight="1">
      <c r="A6" s="16">
        <v>3</v>
      </c>
      <c r="B6" s="17"/>
      <c r="C6" s="17"/>
      <c r="D6" s="16">
        <v>120</v>
      </c>
      <c r="E6" s="16">
        <v>140</v>
      </c>
      <c r="F6" s="18">
        <v>42653</v>
      </c>
      <c r="G6" s="18"/>
      <c r="H6" s="18">
        <f>(283-D6)+F6</f>
        <v>42816</v>
      </c>
      <c r="I6" s="18">
        <f>(283-E6)+F6</f>
        <v>42796</v>
      </c>
    </row>
    <row r="7" ht="15" customHeight="1">
      <c r="A7" s="16">
        <v>4</v>
      </c>
      <c r="B7" s="17"/>
      <c r="C7" s="17"/>
      <c r="D7" s="16">
        <v>120</v>
      </c>
      <c r="E7" s="16">
        <v>140</v>
      </c>
      <c r="F7" s="18">
        <v>42653</v>
      </c>
      <c r="G7" s="18"/>
      <c r="H7" s="18">
        <f>(283-D7)+F7</f>
        <v>42816</v>
      </c>
      <c r="I7" s="18">
        <f>(283-E7)+F7</f>
        <v>42796</v>
      </c>
    </row>
    <row r="8" ht="15" customHeight="1">
      <c r="A8" s="16">
        <v>5</v>
      </c>
      <c r="B8" s="17"/>
      <c r="C8" s="17"/>
      <c r="D8" s="16">
        <v>120</v>
      </c>
      <c r="E8" s="16">
        <v>140</v>
      </c>
      <c r="F8" s="18">
        <v>42653</v>
      </c>
      <c r="G8" s="18"/>
      <c r="H8" s="18">
        <f>(283-D8)+F8</f>
        <v>42816</v>
      </c>
      <c r="I8" s="18">
        <f>(283-E8)+F8</f>
        <v>42796</v>
      </c>
    </row>
    <row r="9" ht="15" customHeight="1">
      <c r="A9" s="16">
        <v>6</v>
      </c>
      <c r="B9" s="17"/>
      <c r="C9" s="17"/>
      <c r="D9" s="16">
        <v>48</v>
      </c>
      <c r="E9" s="16">
        <v>48</v>
      </c>
      <c r="F9" s="18">
        <v>42653</v>
      </c>
      <c r="G9" s="18"/>
      <c r="H9" s="18">
        <f>(283-D9)+F9</f>
        <v>42888</v>
      </c>
      <c r="I9" s="18">
        <f>(283-E9)+F9</f>
        <v>42888</v>
      </c>
    </row>
    <row r="10" ht="15" customHeight="1">
      <c r="A10" s="16">
        <v>7</v>
      </c>
      <c r="B10" s="17"/>
      <c r="C10" s="17"/>
      <c r="D10" s="16">
        <v>130</v>
      </c>
      <c r="E10" s="16">
        <v>140</v>
      </c>
      <c r="F10" s="18">
        <v>42653</v>
      </c>
      <c r="G10" s="18"/>
      <c r="H10" s="18">
        <f>(283-D10)+F10</f>
        <v>42806</v>
      </c>
      <c r="I10" s="18">
        <f>(283-E10)+F10</f>
        <v>42796</v>
      </c>
    </row>
    <row r="11" ht="15" customHeight="1">
      <c r="A11" s="16">
        <v>8</v>
      </c>
      <c r="B11" s="17"/>
      <c r="C11" s="17"/>
      <c r="D11" s="16">
        <v>140</v>
      </c>
      <c r="E11" s="16">
        <v>140</v>
      </c>
      <c r="F11" s="18">
        <v>42653</v>
      </c>
      <c r="G11" s="18"/>
      <c r="H11" s="18">
        <f>(283-D11)+F11</f>
        <v>42796</v>
      </c>
      <c r="I11" s="18">
        <f>(283-E11)+F11</f>
        <v>42796</v>
      </c>
    </row>
    <row r="12" ht="15" customHeight="1">
      <c r="A12" s="19">
        <v>73</v>
      </c>
      <c r="B12" s="20"/>
      <c r="C12" s="20"/>
      <c r="D12" s="19">
        <v>0</v>
      </c>
      <c r="E12" s="19">
        <v>0</v>
      </c>
      <c r="F12" s="18">
        <v>42653</v>
      </c>
      <c r="G12" s="21"/>
      <c r="H12" t="s" s="22">
        <v>15</v>
      </c>
      <c r="I12" s="21"/>
    </row>
    <row r="13" ht="15" customHeight="1">
      <c r="A13" s="19">
        <v>34</v>
      </c>
      <c r="B13" s="20"/>
      <c r="C13" s="20"/>
      <c r="D13" t="s" s="22">
        <v>16</v>
      </c>
      <c r="E13" t="s" s="22">
        <v>17</v>
      </c>
      <c r="F13" s="18">
        <v>42653</v>
      </c>
      <c r="G13" s="21"/>
      <c r="H13" t="s" s="22">
        <v>18</v>
      </c>
      <c r="I13" s="20"/>
    </row>
    <row r="14" ht="15" customHeight="1">
      <c r="A14" s="16">
        <v>1210</v>
      </c>
      <c r="B14" s="17"/>
      <c r="C14" s="17"/>
      <c r="D14" s="16">
        <v>70</v>
      </c>
      <c r="E14" s="16">
        <v>75</v>
      </c>
      <c r="F14" s="18">
        <v>42653</v>
      </c>
      <c r="G14" s="18"/>
      <c r="H14" s="18">
        <f>(283-D14)+F14</f>
        <v>42866</v>
      </c>
      <c r="I14" s="18">
        <f>(283-E14)+F14</f>
        <v>42861</v>
      </c>
    </row>
    <row r="15" ht="15" customHeight="1">
      <c r="A15" s="16">
        <v>31</v>
      </c>
      <c r="B15" s="17"/>
      <c r="C15" s="17"/>
      <c r="D15" s="16">
        <v>100</v>
      </c>
      <c r="E15" s="16">
        <v>120</v>
      </c>
      <c r="F15" s="18">
        <v>42653</v>
      </c>
      <c r="G15" s="18"/>
      <c r="H15" s="18">
        <f>(283-D15)+F15</f>
        <v>42836</v>
      </c>
      <c r="I15" s="18">
        <f>(283-E15)+F15</f>
        <v>42816</v>
      </c>
    </row>
    <row r="16" ht="15" customHeight="1">
      <c r="A16" s="16">
        <v>37</v>
      </c>
      <c r="B16" s="17"/>
      <c r="C16" s="17"/>
      <c r="D16" s="16">
        <v>140</v>
      </c>
      <c r="E16" s="16">
        <v>150</v>
      </c>
      <c r="F16" s="18">
        <v>42653</v>
      </c>
      <c r="G16" s="18"/>
      <c r="H16" s="18">
        <f>(283-D16)+F16</f>
        <v>42796</v>
      </c>
      <c r="I16" s="18">
        <f>(283-E16)+F16</f>
        <v>42786</v>
      </c>
    </row>
    <row r="17" ht="15" customHeight="1">
      <c r="A17" s="16">
        <v>200</v>
      </c>
      <c r="B17" s="17"/>
      <c r="C17" s="17"/>
      <c r="D17" s="16">
        <v>90</v>
      </c>
      <c r="E17" s="16">
        <v>90</v>
      </c>
      <c r="F17" s="18">
        <v>42653</v>
      </c>
      <c r="G17" s="18"/>
      <c r="H17" s="18">
        <f>(283-D17)+F17</f>
        <v>42846</v>
      </c>
      <c r="I17" s="18">
        <f>(283-E17)+F17</f>
        <v>42846</v>
      </c>
    </row>
    <row r="18" ht="15" customHeight="1">
      <c r="A18" s="16">
        <v>1305</v>
      </c>
      <c r="B18" s="17"/>
      <c r="C18" s="17"/>
      <c r="D18" s="16">
        <v>140</v>
      </c>
      <c r="E18" s="16">
        <v>150</v>
      </c>
      <c r="F18" s="18">
        <v>42653</v>
      </c>
      <c r="G18" s="18"/>
      <c r="H18" s="18">
        <f>(283-D18)+F18</f>
        <v>42796</v>
      </c>
      <c r="I18" s="18">
        <f>(283-E18)+F18</f>
        <v>42786</v>
      </c>
    </row>
    <row r="19" ht="15" customHeight="1">
      <c r="A19" s="16">
        <v>209</v>
      </c>
      <c r="B19" s="17"/>
      <c r="C19" s="17"/>
      <c r="D19" s="16">
        <v>140</v>
      </c>
      <c r="E19" s="16">
        <v>140</v>
      </c>
      <c r="F19" s="18">
        <v>42653</v>
      </c>
      <c r="G19" s="18"/>
      <c r="H19" s="18">
        <f>(283-D19)+F19</f>
        <v>42796</v>
      </c>
      <c r="I19" s="18">
        <f>(283-E19)+F19</f>
        <v>42796</v>
      </c>
    </row>
    <row r="20" ht="15" customHeight="1">
      <c r="A20" s="16">
        <v>115</v>
      </c>
      <c r="B20" s="17"/>
      <c r="C20" s="17"/>
      <c r="D20" s="16">
        <v>140</v>
      </c>
      <c r="E20" s="16">
        <v>150</v>
      </c>
      <c r="F20" s="18">
        <v>42653</v>
      </c>
      <c r="G20" s="18"/>
      <c r="H20" s="18">
        <f>(283-D20)+F20</f>
        <v>42796</v>
      </c>
      <c r="I20" s="18">
        <f>(283-E20)+F20</f>
        <v>42786</v>
      </c>
    </row>
    <row r="21" ht="15" customHeight="1">
      <c r="A21" s="16">
        <v>7</v>
      </c>
      <c r="B21" s="17"/>
      <c r="C21" s="17"/>
      <c r="D21" s="16">
        <v>70</v>
      </c>
      <c r="E21" s="16">
        <v>70</v>
      </c>
      <c r="F21" s="18">
        <v>42653</v>
      </c>
      <c r="G21" s="18"/>
      <c r="H21" s="18">
        <f>(283-D21)+F21</f>
        <v>42866</v>
      </c>
      <c r="I21" s="18">
        <f>(283-E21)+F21</f>
        <v>42866</v>
      </c>
    </row>
    <row r="22" ht="15" customHeight="1">
      <c r="A22" t="s" s="10">
        <v>19</v>
      </c>
      <c r="B22" s="17"/>
      <c r="C22" s="17"/>
      <c r="D22" s="17"/>
      <c r="E22" s="17"/>
      <c r="F22" t="s" s="10">
        <v>20</v>
      </c>
      <c r="G22" s="18"/>
      <c r="H22" s="17"/>
      <c r="I22" s="17"/>
    </row>
    <row r="23" ht="15" customHeight="1">
      <c r="A23" s="16">
        <v>1003</v>
      </c>
      <c r="B23" s="17"/>
      <c r="C23" s="17"/>
      <c r="D23" s="16">
        <v>80</v>
      </c>
      <c r="E23" s="16">
        <v>80</v>
      </c>
      <c r="F23" s="18">
        <v>42653</v>
      </c>
      <c r="G23" s="18"/>
      <c r="H23" s="18">
        <f>(283-D23)+F23</f>
        <v>42856</v>
      </c>
      <c r="I23" s="18">
        <f>(283-E23)+F23</f>
        <v>42856</v>
      </c>
    </row>
    <row r="24" ht="15" customHeight="1">
      <c r="A24" s="19">
        <v>1001</v>
      </c>
      <c r="B24" s="20"/>
      <c r="C24" s="20"/>
      <c r="D24" s="19">
        <v>0</v>
      </c>
      <c r="E24" s="19">
        <v>0</v>
      </c>
      <c r="F24" s="18">
        <v>42653</v>
      </c>
      <c r="G24" s="21"/>
      <c r="H24" t="s" s="22">
        <v>15</v>
      </c>
      <c r="I24" s="21"/>
    </row>
    <row r="25" ht="15" customHeight="1">
      <c r="A25" s="16">
        <v>121</v>
      </c>
      <c r="B25" s="17"/>
      <c r="C25" s="17"/>
      <c r="D25" s="16">
        <v>40</v>
      </c>
      <c r="E25" s="16">
        <v>40</v>
      </c>
      <c r="F25" s="18">
        <v>42653</v>
      </c>
      <c r="G25" s="18"/>
      <c r="H25" s="18">
        <f>(283-D25)+F25</f>
        <v>42896</v>
      </c>
      <c r="I25" s="18">
        <f>(283-E25)+F25</f>
        <v>42896</v>
      </c>
    </row>
    <row r="26" ht="15" customHeight="1">
      <c r="A26" s="16">
        <v>1002</v>
      </c>
      <c r="B26" s="17"/>
      <c r="C26" s="17"/>
      <c r="D26" s="16">
        <v>120</v>
      </c>
      <c r="E26" s="16">
        <v>130</v>
      </c>
      <c r="F26" s="18">
        <v>42653</v>
      </c>
      <c r="G26" s="18"/>
      <c r="H26" s="18">
        <f>(283-D26)+F26</f>
        <v>42816</v>
      </c>
      <c r="I26" s="18">
        <f>(283-E26)+F26</f>
        <v>42806</v>
      </c>
    </row>
    <row r="27" ht="15" customHeight="1">
      <c r="A27" s="19">
        <v>59</v>
      </c>
      <c r="B27" s="20"/>
      <c r="C27" s="20"/>
      <c r="D27" s="19">
        <v>0</v>
      </c>
      <c r="E27" s="19">
        <v>0</v>
      </c>
      <c r="F27" s="18">
        <v>42653</v>
      </c>
      <c r="G27" s="21"/>
      <c r="H27" t="s" s="22">
        <v>15</v>
      </c>
      <c r="I27" s="21"/>
    </row>
    <row r="28" ht="15" customHeight="1">
      <c r="A28" s="16">
        <v>73</v>
      </c>
      <c r="B28" s="17"/>
      <c r="C28" s="17"/>
      <c r="D28" s="16">
        <v>120</v>
      </c>
      <c r="E28" s="16">
        <v>120</v>
      </c>
      <c r="F28" s="18">
        <v>42653</v>
      </c>
      <c r="G28" s="18"/>
      <c r="H28" s="18">
        <f>(283-D28)+F28</f>
        <v>42816</v>
      </c>
      <c r="I28" s="18">
        <f>(283-E28)+F28</f>
        <v>42816</v>
      </c>
    </row>
    <row r="29" ht="15" customHeight="1">
      <c r="A29" s="16">
        <v>33</v>
      </c>
      <c r="B29" s="17"/>
      <c r="C29" s="17"/>
      <c r="D29" s="16">
        <v>120</v>
      </c>
      <c r="E29" s="16">
        <v>120</v>
      </c>
      <c r="F29" s="18">
        <v>42653</v>
      </c>
      <c r="G29" s="18"/>
      <c r="H29" s="18">
        <f>(283-D29)+F29</f>
        <v>42816</v>
      </c>
      <c r="I29" s="18">
        <f>(283-E29)+F29</f>
        <v>42816</v>
      </c>
    </row>
    <row r="30" ht="15" customHeight="1">
      <c r="A30" s="19">
        <v>89</v>
      </c>
      <c r="B30" s="20"/>
      <c r="C30" s="20"/>
      <c r="D30" s="19">
        <v>0</v>
      </c>
      <c r="E30" s="19">
        <v>0</v>
      </c>
      <c r="F30" s="18">
        <v>42653</v>
      </c>
      <c r="G30" s="21"/>
      <c r="H30" t="s" s="22">
        <v>15</v>
      </c>
      <c r="I30" s="21"/>
    </row>
    <row r="31" ht="15" customHeight="1">
      <c r="A31" s="16">
        <v>398</v>
      </c>
      <c r="B31" s="17"/>
      <c r="C31" s="17"/>
      <c r="D31" s="16">
        <v>110</v>
      </c>
      <c r="E31" s="16">
        <v>110</v>
      </c>
      <c r="F31" s="18">
        <v>42653</v>
      </c>
      <c r="G31" s="18"/>
      <c r="H31" s="18">
        <f>(283-D31)+F31</f>
        <v>42826</v>
      </c>
      <c r="I31" s="18">
        <f>(283-E31)+F31</f>
        <v>42826</v>
      </c>
    </row>
    <row r="32" ht="15" customHeight="1">
      <c r="A32" s="16">
        <v>51</v>
      </c>
      <c r="B32" s="17"/>
      <c r="C32" s="17"/>
      <c r="D32" s="16">
        <v>70</v>
      </c>
      <c r="E32" s="16">
        <v>70</v>
      </c>
      <c r="F32" s="18">
        <v>42653</v>
      </c>
      <c r="G32" s="18"/>
      <c r="H32" s="18">
        <f>(283-D32)+F32</f>
        <v>42866</v>
      </c>
      <c r="I32" s="18">
        <f>(283-E32)+F32</f>
        <v>42866</v>
      </c>
    </row>
    <row r="33" ht="15" customHeight="1">
      <c r="A33" s="16">
        <v>39</v>
      </c>
      <c r="B33" s="17"/>
      <c r="C33" s="17"/>
      <c r="D33" s="16">
        <v>150</v>
      </c>
      <c r="E33" s="16">
        <v>160</v>
      </c>
      <c r="F33" s="18">
        <v>42653</v>
      </c>
      <c r="G33" s="18"/>
      <c r="H33" s="18">
        <f>(283-D33)+F33</f>
        <v>42786</v>
      </c>
      <c r="I33" s="18">
        <f>(283-E33)+F33</f>
        <v>42776</v>
      </c>
    </row>
    <row r="34" ht="15" customHeight="1">
      <c r="A34" s="19">
        <v>63</v>
      </c>
      <c r="B34" s="20"/>
      <c r="C34" s="20"/>
      <c r="D34" s="19">
        <v>0</v>
      </c>
      <c r="E34" s="19">
        <v>0</v>
      </c>
      <c r="F34" s="18">
        <v>42653</v>
      </c>
      <c r="G34" s="21"/>
      <c r="H34" t="s" s="22">
        <v>15</v>
      </c>
      <c r="I34" s="20"/>
    </row>
    <row r="35" ht="15" customHeight="1">
      <c r="A35" t="s" s="22">
        <v>21</v>
      </c>
      <c r="B35" s="20"/>
      <c r="C35" s="20"/>
      <c r="D35" s="19">
        <v>0</v>
      </c>
      <c r="E35" s="19">
        <v>0</v>
      </c>
      <c r="F35" s="18">
        <v>42653</v>
      </c>
      <c r="G35" s="21"/>
      <c r="H35" t="s" s="22">
        <v>15</v>
      </c>
      <c r="I35" s="2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4.5" customHeight="1" outlineLevelRow="0" outlineLevelCol="0"/>
  <cols>
    <col min="1" max="5" width="8.85156" style="23" customWidth="1"/>
    <col min="6" max="256" width="8.85156" style="23" customWidth="1"/>
  </cols>
  <sheetData>
    <row r="1" ht="15" customHeight="1">
      <c r="A1" s="8"/>
      <c r="B1" s="8"/>
      <c r="C1" s="8"/>
      <c r="D1" s="8"/>
      <c r="E1" s="8"/>
    </row>
    <row r="2" ht="15" customHeight="1">
      <c r="A2" s="8"/>
      <c r="B2" s="8"/>
      <c r="C2" s="8"/>
      <c r="D2" s="8"/>
      <c r="E2" s="8"/>
    </row>
    <row r="3" ht="15" customHeight="1">
      <c r="A3" s="8"/>
      <c r="B3" s="8"/>
      <c r="C3" s="8"/>
      <c r="D3" s="8"/>
      <c r="E3" s="8"/>
    </row>
    <row r="4" ht="15" customHeight="1">
      <c r="A4" s="8"/>
      <c r="B4" s="8"/>
      <c r="C4" s="8"/>
      <c r="D4" s="8"/>
      <c r="E4" s="8"/>
    </row>
    <row r="5" ht="15" customHeight="1">
      <c r="A5" s="8"/>
      <c r="B5" s="8"/>
      <c r="C5" s="8"/>
      <c r="D5" s="8"/>
      <c r="E5" s="8"/>
    </row>
    <row r="6" ht="15" customHeight="1">
      <c r="A6" s="8"/>
      <c r="B6" s="8"/>
      <c r="C6" s="8"/>
      <c r="D6" s="8"/>
      <c r="E6" s="8"/>
    </row>
    <row r="7" ht="15" customHeight="1">
      <c r="A7" s="8"/>
      <c r="B7" s="8"/>
      <c r="C7" s="8"/>
      <c r="D7" s="8"/>
      <c r="E7" s="8"/>
    </row>
    <row r="8" ht="15" customHeight="1">
      <c r="A8" s="8"/>
      <c r="B8" s="8"/>
      <c r="C8" s="8"/>
      <c r="D8" s="8"/>
      <c r="E8" s="8"/>
    </row>
    <row r="9" ht="15" customHeight="1">
      <c r="A9" s="8"/>
      <c r="B9" s="8"/>
      <c r="C9" s="8"/>
      <c r="D9" s="8"/>
      <c r="E9" s="8"/>
    </row>
    <row r="10" ht="15" customHeight="1">
      <c r="A10" s="8"/>
      <c r="B10" s="8"/>
      <c r="C10" s="8"/>
      <c r="D10" s="8"/>
      <c r="E10" s="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8.83333" defaultRowHeight="14.5" customHeight="1" outlineLevelRow="0" outlineLevelCol="0"/>
  <cols>
    <col min="1" max="5" width="8.85156" style="24" customWidth="1"/>
    <col min="6" max="256" width="8.85156" style="24" customWidth="1"/>
  </cols>
  <sheetData>
    <row r="1" ht="15" customHeight="1">
      <c r="A1" s="8"/>
      <c r="B1" s="8"/>
      <c r="C1" s="8"/>
      <c r="D1" s="8"/>
      <c r="E1" s="8"/>
    </row>
    <row r="2" ht="15" customHeight="1">
      <c r="A2" s="8"/>
      <c r="B2" s="8"/>
      <c r="C2" s="8"/>
      <c r="D2" s="8"/>
      <c r="E2" s="8"/>
    </row>
    <row r="3" ht="15" customHeight="1">
      <c r="A3" s="8"/>
      <c r="B3" s="8"/>
      <c r="C3" s="8"/>
      <c r="D3" s="8"/>
      <c r="E3" s="8"/>
    </row>
    <row r="4" ht="15" customHeight="1">
      <c r="A4" s="8"/>
      <c r="B4" s="8"/>
      <c r="C4" s="8"/>
      <c r="D4" s="8"/>
      <c r="E4" s="8"/>
    </row>
    <row r="5" ht="15" customHeight="1">
      <c r="A5" s="8"/>
      <c r="B5" s="8"/>
      <c r="C5" s="8"/>
      <c r="D5" s="8"/>
      <c r="E5" s="8"/>
    </row>
    <row r="6" ht="15" customHeight="1">
      <c r="A6" s="8"/>
      <c r="B6" s="8"/>
      <c r="C6" s="8"/>
      <c r="D6" s="8"/>
      <c r="E6" s="8"/>
    </row>
    <row r="7" ht="15" customHeight="1">
      <c r="A7" s="8"/>
      <c r="B7" s="8"/>
      <c r="C7" s="8"/>
      <c r="D7" s="8"/>
      <c r="E7" s="8"/>
    </row>
    <row r="8" ht="15" customHeight="1">
      <c r="A8" s="8"/>
      <c r="B8" s="8"/>
      <c r="C8" s="8"/>
      <c r="D8" s="8"/>
      <c r="E8" s="8"/>
    </row>
    <row r="9" ht="15" customHeight="1">
      <c r="A9" s="8"/>
      <c r="B9" s="8"/>
      <c r="C9" s="8"/>
      <c r="D9" s="8"/>
      <c r="E9" s="8"/>
    </row>
    <row r="10" ht="15" customHeight="1">
      <c r="A10" s="8"/>
      <c r="B10" s="8"/>
      <c r="C10" s="8"/>
      <c r="D10" s="8"/>
      <c r="E10" s="8"/>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